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ttps://universityofcambridgecloud-my.sharepoint.com/personal/cj400_cam_ac_uk/Documents/Documents/Athletics/"/>
    </mc:Choice>
  </mc:AlternateContent>
  <xr:revisionPtr revIDLastSave="2" documentId="8_{B37FC1F7-36B5-4A17-AF00-5AAA3DB1FACF}" xr6:coauthVersionLast="45" xr6:coauthVersionMax="45" xr10:uidLastSave="{5A4C7934-F0D7-4333-AC5E-CFC5215CEF9C}"/>
  <bookViews>
    <workbookView xWindow="-120" yWindow="-120" windowWidth="29040" windowHeight="15840" tabRatio="500" activeTab="1" xr2:uid="{00000000-000D-0000-FFFF-FFFF00000000}"/>
  </bookViews>
  <sheets>
    <sheet name="Mens" sheetId="1" r:id="rId1"/>
    <sheet name="Womens" sheetId="3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1" l="1"/>
  <c r="L4" i="1"/>
  <c r="K3" i="3"/>
  <c r="K5" i="3"/>
</calcChain>
</file>

<file path=xl/sharedStrings.xml><?xml version="1.0" encoding="utf-8"?>
<sst xmlns="http://schemas.openxmlformats.org/spreadsheetml/2006/main" count="431" uniqueCount="110">
  <si>
    <t>Events</t>
  </si>
  <si>
    <t>Number</t>
  </si>
  <si>
    <t>Ox/Cam</t>
  </si>
  <si>
    <t>Score</t>
  </si>
  <si>
    <t>Rank</t>
  </si>
  <si>
    <t>Points</t>
  </si>
  <si>
    <t>400mh</t>
  </si>
  <si>
    <t>A</t>
  </si>
  <si>
    <t>B</t>
  </si>
  <si>
    <t>Cam</t>
  </si>
  <si>
    <t>Ox</t>
  </si>
  <si>
    <t>Hammer</t>
  </si>
  <si>
    <t>Name</t>
  </si>
  <si>
    <t>800m</t>
  </si>
  <si>
    <t>100m</t>
  </si>
  <si>
    <t>Discus</t>
  </si>
  <si>
    <t>400m</t>
  </si>
  <si>
    <t>LJ</t>
  </si>
  <si>
    <t>3000m</t>
  </si>
  <si>
    <t>Shot</t>
  </si>
  <si>
    <t>110mh</t>
  </si>
  <si>
    <t>HJ</t>
  </si>
  <si>
    <t>Jav</t>
  </si>
  <si>
    <t>TJ</t>
  </si>
  <si>
    <t>4x100</t>
  </si>
  <si>
    <t>4x400</t>
  </si>
  <si>
    <t>100mh</t>
  </si>
  <si>
    <t>Cambridge Total</t>
  </si>
  <si>
    <t>Oxford Total</t>
  </si>
  <si>
    <t>Annie Geiger</t>
  </si>
  <si>
    <t>Izzy Riley</t>
  </si>
  <si>
    <t>Grace Molloy</t>
  </si>
  <si>
    <t>Helena Page</t>
  </si>
  <si>
    <t>Jake Watson</t>
  </si>
  <si>
    <t>Dom Spencer Jolly</t>
  </si>
  <si>
    <t>DNS</t>
  </si>
  <si>
    <t>Louise Shanahan</t>
  </si>
  <si>
    <t>Isobel Mastrolonardo</t>
  </si>
  <si>
    <t>Eliska Freibergerova</t>
  </si>
  <si>
    <t>Angus Harrington</t>
  </si>
  <si>
    <t>Matthew Sutcliffe</t>
  </si>
  <si>
    <t>Asad Yusoff</t>
  </si>
  <si>
    <t>Brad Burke</t>
  </si>
  <si>
    <t>Hannah Kynman</t>
  </si>
  <si>
    <t>Ben Anderson</t>
  </si>
  <si>
    <t>Max Bowman</t>
  </si>
  <si>
    <t>Marley Young</t>
  </si>
  <si>
    <t>Emmanuel Goriola</t>
  </si>
  <si>
    <t>Freya Robson</t>
  </si>
  <si>
    <t>Kenya Williams</t>
  </si>
  <si>
    <t>Elinor Davies</t>
  </si>
  <si>
    <t>Lucy Walker</t>
  </si>
  <si>
    <t>Alicia Vergara</t>
  </si>
  <si>
    <t>Chizute Ogbedah</t>
  </si>
  <si>
    <t>Mounir Hinedi</t>
  </si>
  <si>
    <t>John Chan</t>
  </si>
  <si>
    <t>Daniel Olaniyi</t>
  </si>
  <si>
    <t>Richard Cavanagh</t>
  </si>
  <si>
    <t>Calum Braham</t>
  </si>
  <si>
    <t>Charlotte Ellis</t>
  </si>
  <si>
    <t>Rosie Unwin</t>
  </si>
  <si>
    <t>Hannah Kidman</t>
  </si>
  <si>
    <t>Adahna Ekoku</t>
  </si>
  <si>
    <t>Kaia Allen</t>
  </si>
  <si>
    <t>Libby Brown</t>
  </si>
  <si>
    <t>Fanny Belais</t>
  </si>
  <si>
    <t>Sam Nelson</t>
  </si>
  <si>
    <t>Marko Cmrlec</t>
  </si>
  <si>
    <t>Ed Keen</t>
  </si>
  <si>
    <t>Lukas Lacey-Hughes</t>
  </si>
  <si>
    <t>Rosie Rice</t>
  </si>
  <si>
    <t>Joanna Olatunji</t>
  </si>
  <si>
    <t>Laura Simpson</t>
  </si>
  <si>
    <t>Mary Bonsu</t>
  </si>
  <si>
    <t>Ben Hendry</t>
  </si>
  <si>
    <t>Sameer Aiyar-Majeed</t>
  </si>
  <si>
    <t>Milan Campion</t>
  </si>
  <si>
    <t>Morgan Treasure</t>
  </si>
  <si>
    <t>Georgios Zaphiris</t>
  </si>
  <si>
    <t>Olujimi Fafowora</t>
  </si>
  <si>
    <t>Tim Kuiper</t>
  </si>
  <si>
    <t>Jachym Solecky</t>
  </si>
  <si>
    <t>Isabel Wood</t>
  </si>
  <si>
    <t>Jewel Bennett</t>
  </si>
  <si>
    <t>Jonathan Martin</t>
  </si>
  <si>
    <t>George Tsikas</t>
  </si>
  <si>
    <t>DQ</t>
  </si>
  <si>
    <t>Dominic Spencer Jolly</t>
  </si>
  <si>
    <t>Irina Ferapontova</t>
  </si>
  <si>
    <t>Evie Miller</t>
  </si>
  <si>
    <t>Elsie Gray</t>
  </si>
  <si>
    <t>Jodie Mitchell</t>
  </si>
  <si>
    <t>Harriet Bradnook</t>
  </si>
  <si>
    <t>Archie Carpenter</t>
  </si>
  <si>
    <t>Jeremy Steed</t>
  </si>
  <si>
    <t>Aidan Williams</t>
  </si>
  <si>
    <t>Jason Fong</t>
  </si>
  <si>
    <t>Emily Bradley</t>
  </si>
  <si>
    <t>Maya Mehan</t>
  </si>
  <si>
    <t>Ben Ross Russell</t>
  </si>
  <si>
    <t>Luke Joranovic</t>
  </si>
  <si>
    <t>Cambridge 1</t>
  </si>
  <si>
    <t>Oxford 1</t>
  </si>
  <si>
    <t>Seb Dunne</t>
  </si>
  <si>
    <t>Odu Salu</t>
  </si>
  <si>
    <t>Seth Aycock</t>
  </si>
  <si>
    <t>Antoni Krupa</t>
  </si>
  <si>
    <t>Roseanna Temple</t>
  </si>
  <si>
    <t>Isabel Mastrolonardo</t>
  </si>
  <si>
    <t>Amy Bull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</si>
</sst>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0" fillId="0" borderId="0" xfId="0" applyNumberFormat="1"/>
    <xf numFmtId="0" fontId="0" fillId="2" borderId="0" xfId="0" applyNumberFormat="1" applyFill="1"/>
    <xf numFmtId="47" fontId="0" fillId="0" borderId="0" xfId="0" applyNumberFormat="1"/>
    <xf numFmtId="20" fontId="0" fillId="0" borderId="0" xfId="0" applyNumberForma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5"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4" tint="-0.2499465926084170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1"/>
  <sheetViews>
    <sheetView workbookViewId="0">
      <selection activeCell="J131" sqref="J131"/>
    </sheetView>
  </sheetViews>
  <sheetFormatPr defaultColWidth="11" defaultRowHeight="15.75" x14ac:dyDescent="0.25"/>
  <cols>
    <col min="1" max="6" width="18.625" customWidth="1"/>
    <col min="7" max="7" width="18.625" style="5" customWidth="1"/>
    <col min="10" max="10" width="14.5" bestFit="1" customWidth="1"/>
    <col min="12" max="12" width="10.875" style="5"/>
  </cols>
  <sheetData>
    <row r="1" spans="1:12" x14ac:dyDescent="0.25">
      <c r="A1" t="s">
        <v>0</v>
      </c>
      <c r="B1" t="s">
        <v>1</v>
      </c>
      <c r="C1" s="4" t="s">
        <v>2</v>
      </c>
      <c r="D1" t="s">
        <v>12</v>
      </c>
      <c r="E1" t="s">
        <v>3</v>
      </c>
      <c r="F1" t="s">
        <v>4</v>
      </c>
      <c r="G1" s="5" t="s">
        <v>5</v>
      </c>
    </row>
    <row r="2" spans="1:12" s="2" customFormat="1" x14ac:dyDescent="0.25">
      <c r="A2" s="2" t="s">
        <v>6</v>
      </c>
      <c r="G2" s="6"/>
      <c r="L2" s="6"/>
    </row>
    <row r="3" spans="1:12" x14ac:dyDescent="0.25">
      <c r="B3">
        <v>11</v>
      </c>
      <c r="C3" t="s">
        <v>9</v>
      </c>
      <c r="F3" t="s">
        <v>35</v>
      </c>
      <c r="G3" s="5">
        <v>0</v>
      </c>
    </row>
    <row r="4" spans="1:12" x14ac:dyDescent="0.25">
      <c r="B4">
        <v>12</v>
      </c>
      <c r="C4" t="s">
        <v>9</v>
      </c>
      <c r="F4" t="s">
        <v>35</v>
      </c>
      <c r="G4" s="5">
        <v>0</v>
      </c>
      <c r="J4" t="s">
        <v>27</v>
      </c>
      <c r="L4" s="5">
        <f>SUM(G3+G4+G11+G12+G19+G20+G27+G28+G35+G36+G43+G44+G51+G52+G59+G60+G67+G68+G75+G76+G83+G84+G91+G92+G99+G100+G107+G108+G115+G116+G123+G129)</f>
        <v>95</v>
      </c>
    </row>
    <row r="5" spans="1:12" x14ac:dyDescent="0.25">
      <c r="B5">
        <v>21</v>
      </c>
      <c r="C5" t="s">
        <v>10</v>
      </c>
      <c r="D5" t="s">
        <v>33</v>
      </c>
      <c r="E5">
        <v>64.7</v>
      </c>
      <c r="F5">
        <v>1</v>
      </c>
      <c r="G5" s="5">
        <v>5</v>
      </c>
    </row>
    <row r="6" spans="1:12" x14ac:dyDescent="0.25">
      <c r="B6">
        <v>22</v>
      </c>
      <c r="C6" t="s">
        <v>10</v>
      </c>
      <c r="D6" t="s">
        <v>34</v>
      </c>
      <c r="E6">
        <v>70.400000000000006</v>
      </c>
      <c r="F6">
        <v>2</v>
      </c>
      <c r="G6" s="5">
        <v>3</v>
      </c>
      <c r="J6" t="s">
        <v>28</v>
      </c>
      <c r="L6" s="5">
        <f>SUM(G5+G6+G13+G14+G21+G22+G29+G30+G37+G38+G45+G46+G53+G54+G61+G62+G69+G70+G77+G78+G85+G86+G93+G94+G101+G102+G109+G110+G117+G118+G124+G130)</f>
        <v>78</v>
      </c>
    </row>
    <row r="7" spans="1:12" x14ac:dyDescent="0.25">
      <c r="B7" t="s">
        <v>7</v>
      </c>
      <c r="C7" t="s">
        <v>9</v>
      </c>
    </row>
    <row r="8" spans="1:12" x14ac:dyDescent="0.25">
      <c r="B8" t="s">
        <v>8</v>
      </c>
      <c r="C8" t="s">
        <v>10</v>
      </c>
    </row>
    <row r="10" spans="1:12" s="2" customFormat="1" x14ac:dyDescent="0.25">
      <c r="A10" s="2" t="s">
        <v>11</v>
      </c>
      <c r="G10" s="6"/>
      <c r="L10" s="6"/>
    </row>
    <row r="11" spans="1:12" x14ac:dyDescent="0.25">
      <c r="B11">
        <v>11</v>
      </c>
      <c r="C11" t="s">
        <v>9</v>
      </c>
      <c r="D11" t="s">
        <v>46</v>
      </c>
      <c r="E11">
        <v>25.26</v>
      </c>
      <c r="F11">
        <v>1</v>
      </c>
      <c r="G11" s="5">
        <v>5</v>
      </c>
    </row>
    <row r="12" spans="1:12" x14ac:dyDescent="0.25">
      <c r="B12">
        <v>12</v>
      </c>
      <c r="C12" t="s">
        <v>9</v>
      </c>
      <c r="D12" t="s">
        <v>47</v>
      </c>
      <c r="E12">
        <v>19.87</v>
      </c>
      <c r="F12">
        <v>3</v>
      </c>
      <c r="G12" s="5">
        <v>2</v>
      </c>
    </row>
    <row r="13" spans="1:12" x14ac:dyDescent="0.25">
      <c r="B13">
        <v>21</v>
      </c>
      <c r="C13" t="s">
        <v>10</v>
      </c>
      <c r="D13" t="s">
        <v>44</v>
      </c>
      <c r="E13">
        <v>19.260000000000002</v>
      </c>
      <c r="F13">
        <v>4</v>
      </c>
      <c r="G13" s="5">
        <v>1</v>
      </c>
    </row>
    <row r="14" spans="1:12" x14ac:dyDescent="0.25">
      <c r="B14">
        <v>22</v>
      </c>
      <c r="C14" t="s">
        <v>10</v>
      </c>
      <c r="D14" t="s">
        <v>45</v>
      </c>
      <c r="E14">
        <v>20.04</v>
      </c>
      <c r="F14">
        <v>2</v>
      </c>
      <c r="G14" s="5">
        <v>3</v>
      </c>
    </row>
    <row r="15" spans="1:12" x14ac:dyDescent="0.25">
      <c r="B15" t="s">
        <v>7</v>
      </c>
      <c r="C15" t="s">
        <v>9</v>
      </c>
    </row>
    <row r="16" spans="1:12" x14ac:dyDescent="0.25">
      <c r="B16" t="s">
        <v>8</v>
      </c>
      <c r="C16" t="s">
        <v>10</v>
      </c>
    </row>
    <row r="18" spans="1:12" s="2" customFormat="1" x14ac:dyDescent="0.25">
      <c r="A18" s="2" t="s">
        <v>13</v>
      </c>
      <c r="G18" s="6"/>
      <c r="L18" s="6"/>
    </row>
    <row r="19" spans="1:12" x14ac:dyDescent="0.25">
      <c r="B19">
        <v>11</v>
      </c>
      <c r="C19" t="s">
        <v>9</v>
      </c>
      <c r="D19" t="s">
        <v>39</v>
      </c>
      <c r="E19" s="7">
        <v>1.4953703703703702E-3</v>
      </c>
      <c r="F19">
        <v>1</v>
      </c>
      <c r="G19" s="5">
        <v>5</v>
      </c>
    </row>
    <row r="20" spans="1:12" x14ac:dyDescent="0.25">
      <c r="B20">
        <v>12</v>
      </c>
      <c r="C20" t="s">
        <v>9</v>
      </c>
      <c r="D20" t="s">
        <v>40</v>
      </c>
      <c r="E20" s="7">
        <v>1.5613425925925927E-3</v>
      </c>
      <c r="F20">
        <v>3</v>
      </c>
      <c r="G20" s="5">
        <v>2</v>
      </c>
    </row>
    <row r="21" spans="1:12" x14ac:dyDescent="0.25">
      <c r="B21">
        <v>21</v>
      </c>
      <c r="C21" t="s">
        <v>10</v>
      </c>
      <c r="D21" t="s">
        <v>41</v>
      </c>
      <c r="E21" s="7">
        <v>1.5439814814814812E-3</v>
      </c>
      <c r="F21">
        <v>2</v>
      </c>
      <c r="G21" s="5">
        <v>3</v>
      </c>
    </row>
    <row r="22" spans="1:12" x14ac:dyDescent="0.25">
      <c r="B22">
        <v>22</v>
      </c>
      <c r="C22" t="s">
        <v>10</v>
      </c>
      <c r="D22" t="s">
        <v>42</v>
      </c>
      <c r="E22" s="7">
        <v>1.6527777777777775E-3</v>
      </c>
      <c r="F22">
        <v>4</v>
      </c>
      <c r="G22" s="5">
        <v>1</v>
      </c>
    </row>
    <row r="23" spans="1:12" x14ac:dyDescent="0.25">
      <c r="B23" t="s">
        <v>7</v>
      </c>
      <c r="C23" t="s">
        <v>9</v>
      </c>
    </row>
    <row r="24" spans="1:12" x14ac:dyDescent="0.25">
      <c r="B24" t="s">
        <v>8</v>
      </c>
      <c r="C24" t="s">
        <v>10</v>
      </c>
    </row>
    <row r="26" spans="1:12" s="2" customFormat="1" x14ac:dyDescent="0.25">
      <c r="A26" s="2" t="s">
        <v>14</v>
      </c>
      <c r="G26" s="6"/>
      <c r="L26" s="6"/>
    </row>
    <row r="27" spans="1:12" x14ac:dyDescent="0.25">
      <c r="B27">
        <v>11</v>
      </c>
      <c r="C27" t="s">
        <v>9</v>
      </c>
      <c r="D27" t="s">
        <v>53</v>
      </c>
      <c r="E27">
        <v>11.4</v>
      </c>
      <c r="F27">
        <v>2</v>
      </c>
      <c r="G27" s="5">
        <v>3</v>
      </c>
    </row>
    <row r="28" spans="1:12" x14ac:dyDescent="0.25">
      <c r="B28">
        <v>12</v>
      </c>
      <c r="C28" t="s">
        <v>9</v>
      </c>
      <c r="D28" t="s">
        <v>54</v>
      </c>
      <c r="E28">
        <v>11.2</v>
      </c>
      <c r="F28">
        <v>1</v>
      </c>
      <c r="G28" s="5">
        <v>5</v>
      </c>
    </row>
    <row r="29" spans="1:12" x14ac:dyDescent="0.25">
      <c r="B29">
        <v>21</v>
      </c>
      <c r="C29" t="s">
        <v>10</v>
      </c>
      <c r="D29" t="s">
        <v>55</v>
      </c>
      <c r="E29">
        <v>11.8</v>
      </c>
      <c r="F29">
        <v>4</v>
      </c>
      <c r="G29" s="5">
        <v>1</v>
      </c>
    </row>
    <row r="30" spans="1:12" x14ac:dyDescent="0.25">
      <c r="B30">
        <v>22</v>
      </c>
      <c r="C30" t="s">
        <v>10</v>
      </c>
      <c r="D30" t="s">
        <v>56</v>
      </c>
      <c r="E30">
        <v>11.7</v>
      </c>
      <c r="F30">
        <v>3</v>
      </c>
      <c r="G30" s="5">
        <v>2</v>
      </c>
    </row>
    <row r="31" spans="1:12" x14ac:dyDescent="0.25">
      <c r="B31" t="s">
        <v>7</v>
      </c>
      <c r="C31" t="s">
        <v>9</v>
      </c>
      <c r="D31" t="s">
        <v>57</v>
      </c>
      <c r="E31">
        <v>11.7</v>
      </c>
    </row>
    <row r="32" spans="1:12" x14ac:dyDescent="0.25">
      <c r="B32" t="s">
        <v>8</v>
      </c>
      <c r="C32" t="s">
        <v>10</v>
      </c>
      <c r="D32" t="s">
        <v>58</v>
      </c>
      <c r="E32">
        <v>12.8</v>
      </c>
    </row>
    <row r="34" spans="1:12" s="2" customFormat="1" x14ac:dyDescent="0.25">
      <c r="A34" s="2" t="s">
        <v>15</v>
      </c>
      <c r="G34" s="6"/>
      <c r="L34" s="6"/>
    </row>
    <row r="35" spans="1:12" x14ac:dyDescent="0.25">
      <c r="B35">
        <v>11</v>
      </c>
      <c r="C35" t="s">
        <v>9</v>
      </c>
      <c r="D35" t="s">
        <v>46</v>
      </c>
      <c r="E35">
        <v>42.77</v>
      </c>
      <c r="F35">
        <v>1</v>
      </c>
      <c r="G35" s="5">
        <v>5</v>
      </c>
    </row>
    <row r="36" spans="1:12" x14ac:dyDescent="0.25">
      <c r="B36">
        <v>12</v>
      </c>
      <c r="C36" t="s">
        <v>9</v>
      </c>
      <c r="D36" t="s">
        <v>47</v>
      </c>
      <c r="E36">
        <v>24.39</v>
      </c>
      <c r="F36">
        <v>2</v>
      </c>
      <c r="G36" s="5">
        <v>3</v>
      </c>
    </row>
    <row r="37" spans="1:12" x14ac:dyDescent="0.25">
      <c r="B37">
        <v>21</v>
      </c>
      <c r="C37" t="s">
        <v>10</v>
      </c>
      <c r="D37" t="s">
        <v>44</v>
      </c>
      <c r="E37">
        <v>22.26</v>
      </c>
      <c r="F37">
        <v>3</v>
      </c>
      <c r="G37" s="5">
        <v>2</v>
      </c>
    </row>
    <row r="38" spans="1:12" x14ac:dyDescent="0.25">
      <c r="B38">
        <v>22</v>
      </c>
      <c r="C38" t="s">
        <v>10</v>
      </c>
      <c r="D38" t="s">
        <v>84</v>
      </c>
      <c r="E38">
        <v>16.420000000000002</v>
      </c>
      <c r="F38">
        <v>4</v>
      </c>
      <c r="G38" s="5">
        <v>1</v>
      </c>
    </row>
    <row r="39" spans="1:12" x14ac:dyDescent="0.25">
      <c r="B39" t="s">
        <v>7</v>
      </c>
      <c r="C39" t="s">
        <v>9</v>
      </c>
    </row>
    <row r="40" spans="1:12" x14ac:dyDescent="0.25">
      <c r="B40" t="s">
        <v>8</v>
      </c>
      <c r="C40" t="s">
        <v>10</v>
      </c>
    </row>
    <row r="42" spans="1:12" s="2" customFormat="1" x14ac:dyDescent="0.25">
      <c r="A42" s="2" t="s">
        <v>16</v>
      </c>
      <c r="G42" s="6"/>
      <c r="L42" s="6"/>
    </row>
    <row r="43" spans="1:12" x14ac:dyDescent="0.25">
      <c r="B43">
        <v>11</v>
      </c>
      <c r="C43" t="s">
        <v>9</v>
      </c>
      <c r="D43" t="s">
        <v>67</v>
      </c>
      <c r="E43">
        <v>53.9</v>
      </c>
      <c r="F43">
        <v>2</v>
      </c>
      <c r="G43" s="5">
        <v>3</v>
      </c>
    </row>
    <row r="44" spans="1:12" x14ac:dyDescent="0.25">
      <c r="B44">
        <v>12</v>
      </c>
      <c r="C44" t="s">
        <v>9</v>
      </c>
      <c r="D44" t="s">
        <v>68</v>
      </c>
      <c r="E44">
        <v>59.5</v>
      </c>
      <c r="F44">
        <v>4</v>
      </c>
      <c r="G44" s="5">
        <v>1</v>
      </c>
    </row>
    <row r="45" spans="1:12" x14ac:dyDescent="0.25">
      <c r="B45">
        <v>21</v>
      </c>
      <c r="C45" t="s">
        <v>10</v>
      </c>
      <c r="D45" t="s">
        <v>69</v>
      </c>
      <c r="E45">
        <v>54.9</v>
      </c>
      <c r="F45">
        <v>3</v>
      </c>
      <c r="G45" s="5">
        <v>2</v>
      </c>
    </row>
    <row r="46" spans="1:12" x14ac:dyDescent="0.25">
      <c r="B46">
        <v>22</v>
      </c>
      <c r="C46" t="s">
        <v>10</v>
      </c>
      <c r="D46" t="s">
        <v>66</v>
      </c>
      <c r="E46">
        <v>53.6</v>
      </c>
      <c r="F46">
        <v>1</v>
      </c>
      <c r="G46" s="5">
        <v>5</v>
      </c>
    </row>
    <row r="47" spans="1:12" x14ac:dyDescent="0.25">
      <c r="B47" t="s">
        <v>7</v>
      </c>
      <c r="C47" t="s">
        <v>9</v>
      </c>
    </row>
    <row r="48" spans="1:12" x14ac:dyDescent="0.25">
      <c r="B48" t="s">
        <v>8</v>
      </c>
      <c r="C48" t="s">
        <v>10</v>
      </c>
    </row>
    <row r="50" spans="1:12" s="2" customFormat="1" x14ac:dyDescent="0.25">
      <c r="A50" s="2" t="s">
        <v>17</v>
      </c>
      <c r="B50" s="3"/>
      <c r="C50" s="3"/>
      <c r="G50" s="6"/>
      <c r="L50" s="6"/>
    </row>
    <row r="51" spans="1:12" x14ac:dyDescent="0.25">
      <c r="B51" s="1">
        <v>11</v>
      </c>
      <c r="C51" s="1" t="s">
        <v>9</v>
      </c>
      <c r="D51" t="s">
        <v>77</v>
      </c>
      <c r="E51">
        <v>6.22</v>
      </c>
      <c r="F51">
        <v>2</v>
      </c>
      <c r="G51" s="5">
        <v>3</v>
      </c>
    </row>
    <row r="52" spans="1:12" x14ac:dyDescent="0.25">
      <c r="B52" s="1">
        <v>12</v>
      </c>
      <c r="C52" s="1" t="s">
        <v>9</v>
      </c>
      <c r="D52" t="s">
        <v>78</v>
      </c>
      <c r="E52">
        <v>6.5</v>
      </c>
      <c r="F52">
        <v>1</v>
      </c>
      <c r="G52" s="5">
        <v>5</v>
      </c>
    </row>
    <row r="53" spans="1:12" x14ac:dyDescent="0.25">
      <c r="B53" s="1">
        <v>21</v>
      </c>
      <c r="C53" s="1" t="s">
        <v>10</v>
      </c>
      <c r="D53" t="s">
        <v>79</v>
      </c>
      <c r="E53">
        <v>5.83</v>
      </c>
      <c r="F53">
        <v>3</v>
      </c>
      <c r="G53" s="5">
        <v>2</v>
      </c>
    </row>
    <row r="54" spans="1:12" x14ac:dyDescent="0.25">
      <c r="B54" s="1">
        <v>22</v>
      </c>
      <c r="C54" s="1" t="s">
        <v>10</v>
      </c>
      <c r="D54" t="s">
        <v>80</v>
      </c>
      <c r="E54">
        <v>5.53</v>
      </c>
      <c r="F54">
        <v>4</v>
      </c>
      <c r="G54" s="5">
        <v>1</v>
      </c>
    </row>
    <row r="55" spans="1:12" x14ac:dyDescent="0.25">
      <c r="B55" s="1" t="s">
        <v>7</v>
      </c>
      <c r="C55" s="1" t="s">
        <v>9</v>
      </c>
    </row>
    <row r="56" spans="1:12" x14ac:dyDescent="0.25">
      <c r="B56" s="1" t="s">
        <v>8</v>
      </c>
      <c r="C56" s="1" t="s">
        <v>10</v>
      </c>
      <c r="D56" t="s">
        <v>81</v>
      </c>
      <c r="E56">
        <v>5.29</v>
      </c>
    </row>
    <row r="57" spans="1:12" x14ac:dyDescent="0.25">
      <c r="B57" s="1"/>
      <c r="C57" s="1"/>
    </row>
    <row r="58" spans="1:12" s="2" customFormat="1" x14ac:dyDescent="0.25">
      <c r="A58" s="2" t="s">
        <v>18</v>
      </c>
      <c r="B58" s="3"/>
      <c r="C58" s="3"/>
      <c r="G58" s="6"/>
      <c r="L58" s="6"/>
    </row>
    <row r="59" spans="1:12" x14ac:dyDescent="0.25">
      <c r="B59" s="1">
        <v>11</v>
      </c>
      <c r="C59" s="1" t="s">
        <v>9</v>
      </c>
      <c r="D59" t="s">
        <v>74</v>
      </c>
      <c r="E59" s="7">
        <v>7.6678240740740734E-3</v>
      </c>
      <c r="F59">
        <v>4</v>
      </c>
      <c r="G59" s="5">
        <v>1</v>
      </c>
    </row>
    <row r="60" spans="1:12" x14ac:dyDescent="0.25">
      <c r="B60" s="1">
        <v>12</v>
      </c>
      <c r="C60" s="1" t="s">
        <v>9</v>
      </c>
      <c r="D60" t="s">
        <v>75</v>
      </c>
      <c r="E60" s="7">
        <v>7.3229166666666659E-3</v>
      </c>
      <c r="F60">
        <v>2</v>
      </c>
      <c r="G60" s="5">
        <v>3</v>
      </c>
    </row>
    <row r="61" spans="1:12" x14ac:dyDescent="0.25">
      <c r="B61" s="1">
        <v>21</v>
      </c>
      <c r="C61" s="1" t="s">
        <v>10</v>
      </c>
      <c r="D61" t="s">
        <v>76</v>
      </c>
      <c r="E61" s="7">
        <v>6.4525462962962956E-3</v>
      </c>
      <c r="F61">
        <v>1</v>
      </c>
      <c r="G61" s="5">
        <v>5</v>
      </c>
    </row>
    <row r="62" spans="1:12" x14ac:dyDescent="0.25">
      <c r="B62" s="1">
        <v>22</v>
      </c>
      <c r="C62" s="1" t="s">
        <v>10</v>
      </c>
      <c r="D62" t="s">
        <v>42</v>
      </c>
      <c r="E62" s="7">
        <v>7.4872685185185181E-3</v>
      </c>
      <c r="F62">
        <v>3</v>
      </c>
      <c r="G62" s="5">
        <v>2</v>
      </c>
    </row>
    <row r="63" spans="1:12" x14ac:dyDescent="0.25">
      <c r="B63" s="1" t="s">
        <v>7</v>
      </c>
      <c r="C63" s="1" t="s">
        <v>9</v>
      </c>
    </row>
    <row r="64" spans="1:12" x14ac:dyDescent="0.25">
      <c r="B64" s="1" t="s">
        <v>8</v>
      </c>
      <c r="C64" s="1" t="s">
        <v>10</v>
      </c>
    </row>
    <row r="65" spans="1:12" x14ac:dyDescent="0.25">
      <c r="B65" s="1"/>
      <c r="C65" s="1"/>
    </row>
    <row r="66" spans="1:12" s="2" customFormat="1" x14ac:dyDescent="0.25">
      <c r="A66" s="2" t="s">
        <v>19</v>
      </c>
      <c r="B66" s="3"/>
      <c r="C66" s="3"/>
      <c r="G66" s="6"/>
      <c r="L66" s="6"/>
    </row>
    <row r="67" spans="1:12" x14ac:dyDescent="0.25">
      <c r="B67" s="1">
        <v>11</v>
      </c>
      <c r="C67" s="1" t="s">
        <v>9</v>
      </c>
      <c r="D67" t="s">
        <v>46</v>
      </c>
      <c r="E67">
        <v>13.42</v>
      </c>
      <c r="F67">
        <v>1</v>
      </c>
      <c r="G67" s="5">
        <v>5</v>
      </c>
    </row>
    <row r="68" spans="1:12" x14ac:dyDescent="0.25">
      <c r="B68" s="1">
        <v>12</v>
      </c>
      <c r="C68" s="1" t="s">
        <v>9</v>
      </c>
      <c r="D68" t="s">
        <v>47</v>
      </c>
      <c r="E68">
        <v>9.6</v>
      </c>
      <c r="F68">
        <v>2</v>
      </c>
      <c r="G68" s="5">
        <v>3</v>
      </c>
    </row>
    <row r="69" spans="1:12" x14ac:dyDescent="0.25">
      <c r="B69" s="1">
        <v>21</v>
      </c>
      <c r="C69" s="1" t="s">
        <v>10</v>
      </c>
      <c r="D69" t="s">
        <v>84</v>
      </c>
      <c r="E69">
        <v>8.01</v>
      </c>
      <c r="F69">
        <v>4</v>
      </c>
      <c r="G69" s="5">
        <v>1</v>
      </c>
    </row>
    <row r="70" spans="1:12" x14ac:dyDescent="0.25">
      <c r="B70" s="1">
        <v>22</v>
      </c>
      <c r="C70" s="1" t="s">
        <v>10</v>
      </c>
      <c r="D70" t="s">
        <v>45</v>
      </c>
      <c r="E70">
        <v>8.84</v>
      </c>
      <c r="F70">
        <v>3</v>
      </c>
      <c r="G70" s="5">
        <v>2</v>
      </c>
    </row>
    <row r="71" spans="1:12" x14ac:dyDescent="0.25">
      <c r="B71" s="1" t="s">
        <v>7</v>
      </c>
      <c r="C71" s="1" t="s">
        <v>9</v>
      </c>
    </row>
    <row r="72" spans="1:12" x14ac:dyDescent="0.25">
      <c r="B72" s="1" t="s">
        <v>8</v>
      </c>
      <c r="C72" s="1" t="s">
        <v>10</v>
      </c>
      <c r="D72" t="s">
        <v>85</v>
      </c>
      <c r="E72">
        <v>7.8</v>
      </c>
    </row>
    <row r="73" spans="1:12" x14ac:dyDescent="0.25">
      <c r="B73" s="1"/>
      <c r="C73" s="1"/>
    </row>
    <row r="74" spans="1:12" s="2" customFormat="1" x14ac:dyDescent="0.25">
      <c r="A74" s="2" t="s">
        <v>22</v>
      </c>
      <c r="B74" s="3"/>
      <c r="C74" s="3"/>
      <c r="G74" s="6"/>
      <c r="L74" s="6"/>
    </row>
    <row r="75" spans="1:12" x14ac:dyDescent="0.25">
      <c r="B75" s="1">
        <v>11</v>
      </c>
      <c r="C75" s="1" t="s">
        <v>9</v>
      </c>
      <c r="D75" t="s">
        <v>39</v>
      </c>
      <c r="E75">
        <v>42.42</v>
      </c>
      <c r="F75">
        <v>1</v>
      </c>
      <c r="G75" s="5">
        <v>5</v>
      </c>
    </row>
    <row r="76" spans="1:12" x14ac:dyDescent="0.25">
      <c r="B76" s="1">
        <v>12</v>
      </c>
      <c r="C76" s="1" t="s">
        <v>9</v>
      </c>
      <c r="D76" t="s">
        <v>93</v>
      </c>
      <c r="E76">
        <v>42.14</v>
      </c>
      <c r="F76">
        <v>2</v>
      </c>
      <c r="G76" s="5">
        <v>3</v>
      </c>
    </row>
    <row r="77" spans="1:12" x14ac:dyDescent="0.25">
      <c r="B77" s="1">
        <v>21</v>
      </c>
      <c r="C77" s="1" t="s">
        <v>10</v>
      </c>
      <c r="D77" t="s">
        <v>44</v>
      </c>
      <c r="E77">
        <v>33.22</v>
      </c>
      <c r="F77">
        <v>4</v>
      </c>
      <c r="G77" s="5">
        <v>1</v>
      </c>
    </row>
    <row r="78" spans="1:12" x14ac:dyDescent="0.25">
      <c r="B78" s="1">
        <v>22</v>
      </c>
      <c r="C78" s="1" t="s">
        <v>10</v>
      </c>
      <c r="D78" t="s">
        <v>94</v>
      </c>
      <c r="E78">
        <v>38.15</v>
      </c>
      <c r="F78">
        <v>3</v>
      </c>
      <c r="G78" s="5">
        <v>2</v>
      </c>
    </row>
    <row r="79" spans="1:12" x14ac:dyDescent="0.25">
      <c r="B79" s="1" t="s">
        <v>7</v>
      </c>
      <c r="C79" s="1" t="s">
        <v>9</v>
      </c>
    </row>
    <row r="80" spans="1:12" x14ac:dyDescent="0.25">
      <c r="B80" s="1" t="s">
        <v>8</v>
      </c>
      <c r="C80" s="1" t="s">
        <v>10</v>
      </c>
    </row>
    <row r="81" spans="1:12" x14ac:dyDescent="0.25">
      <c r="B81" s="1"/>
      <c r="C81" s="1"/>
    </row>
    <row r="82" spans="1:12" s="2" customFormat="1" x14ac:dyDescent="0.25">
      <c r="A82" s="2" t="s">
        <v>20</v>
      </c>
      <c r="B82" s="3"/>
      <c r="C82" s="3"/>
      <c r="G82" s="6"/>
      <c r="L82" s="6"/>
    </row>
    <row r="83" spans="1:12" x14ac:dyDescent="0.25">
      <c r="B83" s="1">
        <v>11</v>
      </c>
      <c r="C83" s="1" t="s">
        <v>9</v>
      </c>
      <c r="D83" t="s">
        <v>77</v>
      </c>
      <c r="E83">
        <v>20.2</v>
      </c>
      <c r="F83">
        <v>1</v>
      </c>
      <c r="G83" s="5">
        <v>5</v>
      </c>
    </row>
    <row r="84" spans="1:12" x14ac:dyDescent="0.25">
      <c r="B84" s="1">
        <v>12</v>
      </c>
      <c r="C84" s="1" t="s">
        <v>9</v>
      </c>
    </row>
    <row r="85" spans="1:12" x14ac:dyDescent="0.25">
      <c r="B85" s="1">
        <v>21</v>
      </c>
      <c r="C85" s="1" t="s">
        <v>10</v>
      </c>
      <c r="D85" t="s">
        <v>87</v>
      </c>
      <c r="E85">
        <v>22</v>
      </c>
      <c r="F85">
        <v>2</v>
      </c>
      <c r="G85" s="5">
        <v>3</v>
      </c>
    </row>
    <row r="86" spans="1:12" x14ac:dyDescent="0.25">
      <c r="B86" s="1">
        <v>22</v>
      </c>
      <c r="C86" s="1" t="s">
        <v>10</v>
      </c>
      <c r="D86" t="s">
        <v>42</v>
      </c>
      <c r="E86">
        <v>26.5</v>
      </c>
      <c r="F86">
        <v>3</v>
      </c>
      <c r="G86" s="5">
        <v>2</v>
      </c>
    </row>
    <row r="87" spans="1:12" x14ac:dyDescent="0.25">
      <c r="B87" s="1" t="s">
        <v>7</v>
      </c>
      <c r="C87" s="1" t="s">
        <v>9</v>
      </c>
    </row>
    <row r="88" spans="1:12" x14ac:dyDescent="0.25">
      <c r="B88" s="1" t="s">
        <v>8</v>
      </c>
      <c r="C88" s="1" t="s">
        <v>10</v>
      </c>
    </row>
    <row r="89" spans="1:12" x14ac:dyDescent="0.25">
      <c r="B89" s="1"/>
      <c r="C89" s="1"/>
    </row>
    <row r="90" spans="1:12" s="2" customFormat="1" x14ac:dyDescent="0.25">
      <c r="A90" s="2">
        <v>1500</v>
      </c>
      <c r="B90" s="3"/>
      <c r="C90" s="3"/>
      <c r="G90" s="6"/>
      <c r="L90" s="6"/>
    </row>
    <row r="91" spans="1:12" x14ac:dyDescent="0.25">
      <c r="B91" s="1">
        <v>11</v>
      </c>
      <c r="C91" s="1" t="s">
        <v>9</v>
      </c>
      <c r="D91" t="s">
        <v>95</v>
      </c>
      <c r="E91" s="7">
        <v>3.1921296296296298E-3</v>
      </c>
      <c r="F91">
        <v>3</v>
      </c>
      <c r="G91" s="5">
        <v>2</v>
      </c>
    </row>
    <row r="92" spans="1:12" x14ac:dyDescent="0.25">
      <c r="B92" s="1">
        <v>12</v>
      </c>
      <c r="C92" s="1" t="s">
        <v>9</v>
      </c>
      <c r="D92" t="s">
        <v>96</v>
      </c>
      <c r="E92" s="7">
        <v>3.2326388888888891E-3</v>
      </c>
      <c r="F92">
        <v>4</v>
      </c>
      <c r="G92" s="5">
        <v>1</v>
      </c>
    </row>
    <row r="93" spans="1:12" x14ac:dyDescent="0.25">
      <c r="B93" s="1">
        <v>21</v>
      </c>
      <c r="C93" s="1" t="s">
        <v>10</v>
      </c>
      <c r="D93" t="s">
        <v>41</v>
      </c>
      <c r="E93" s="8">
        <v>0.18819444444444444</v>
      </c>
      <c r="F93">
        <v>2</v>
      </c>
      <c r="G93" s="5">
        <v>3</v>
      </c>
    </row>
    <row r="94" spans="1:12" x14ac:dyDescent="0.25">
      <c r="B94" s="1">
        <v>22</v>
      </c>
      <c r="C94" s="1" t="s">
        <v>10</v>
      </c>
      <c r="D94" t="s">
        <v>76</v>
      </c>
      <c r="E94" s="7">
        <v>3.0173611111111109E-3</v>
      </c>
      <c r="F94">
        <v>1</v>
      </c>
      <c r="G94" s="5">
        <v>5</v>
      </c>
    </row>
    <row r="95" spans="1:12" x14ac:dyDescent="0.25">
      <c r="B95" s="1" t="s">
        <v>7</v>
      </c>
      <c r="C95" s="1" t="s">
        <v>9</v>
      </c>
    </row>
    <row r="96" spans="1:12" x14ac:dyDescent="0.25">
      <c r="B96" s="1" t="s">
        <v>8</v>
      </c>
      <c r="C96" s="1" t="s">
        <v>10</v>
      </c>
    </row>
    <row r="97" spans="1:12" x14ac:dyDescent="0.25">
      <c r="B97" s="1"/>
      <c r="C97" s="1"/>
    </row>
    <row r="98" spans="1:12" s="2" customFormat="1" x14ac:dyDescent="0.25">
      <c r="A98" s="2" t="s">
        <v>21</v>
      </c>
      <c r="B98" s="3"/>
      <c r="C98" s="3"/>
      <c r="G98" s="6"/>
      <c r="L98" s="6"/>
    </row>
    <row r="99" spans="1:12" x14ac:dyDescent="0.25">
      <c r="B99" s="1">
        <v>11</v>
      </c>
      <c r="C99" s="1" t="s">
        <v>9</v>
      </c>
      <c r="D99" t="s">
        <v>103</v>
      </c>
      <c r="E99">
        <v>1.4</v>
      </c>
      <c r="F99">
        <v>4</v>
      </c>
      <c r="G99" s="5">
        <v>1</v>
      </c>
    </row>
    <row r="100" spans="1:12" x14ac:dyDescent="0.25">
      <c r="B100" s="1">
        <v>12</v>
      </c>
      <c r="C100" s="1" t="s">
        <v>9</v>
      </c>
      <c r="D100" t="s">
        <v>104</v>
      </c>
      <c r="E100">
        <v>1.65</v>
      </c>
      <c r="F100">
        <v>1</v>
      </c>
      <c r="G100" s="5">
        <v>5</v>
      </c>
    </row>
    <row r="101" spans="1:12" x14ac:dyDescent="0.25">
      <c r="B101" s="1">
        <v>21</v>
      </c>
      <c r="C101" s="1" t="s">
        <v>10</v>
      </c>
      <c r="D101" t="s">
        <v>44</v>
      </c>
      <c r="E101">
        <v>1.45</v>
      </c>
      <c r="F101">
        <v>3</v>
      </c>
      <c r="G101" s="5">
        <v>2</v>
      </c>
    </row>
    <row r="102" spans="1:12" x14ac:dyDescent="0.25">
      <c r="B102" s="1">
        <v>22</v>
      </c>
      <c r="C102" s="1" t="s">
        <v>10</v>
      </c>
      <c r="D102" t="s">
        <v>81</v>
      </c>
      <c r="E102">
        <v>1.55</v>
      </c>
      <c r="F102">
        <v>2</v>
      </c>
      <c r="G102" s="5">
        <v>3</v>
      </c>
    </row>
    <row r="103" spans="1:12" x14ac:dyDescent="0.25">
      <c r="B103" s="1" t="s">
        <v>7</v>
      </c>
      <c r="C103" s="1" t="s">
        <v>9</v>
      </c>
    </row>
    <row r="104" spans="1:12" x14ac:dyDescent="0.25">
      <c r="B104" s="1" t="s">
        <v>8</v>
      </c>
      <c r="C104" s="1" t="s">
        <v>10</v>
      </c>
    </row>
    <row r="105" spans="1:12" x14ac:dyDescent="0.25">
      <c r="B105" s="1"/>
      <c r="C105" s="1"/>
    </row>
    <row r="106" spans="1:12" s="2" customFormat="1" x14ac:dyDescent="0.25">
      <c r="A106" s="2">
        <v>200</v>
      </c>
      <c r="B106" s="3"/>
      <c r="C106" s="3"/>
      <c r="G106" s="6"/>
      <c r="L106" s="6"/>
    </row>
    <row r="107" spans="1:12" x14ac:dyDescent="0.25">
      <c r="B107" s="1">
        <v>11</v>
      </c>
      <c r="C107" s="1" t="s">
        <v>9</v>
      </c>
      <c r="D107" t="s">
        <v>99</v>
      </c>
      <c r="E107">
        <v>23.8</v>
      </c>
      <c r="F107">
        <v>1</v>
      </c>
      <c r="G107" s="5">
        <v>5</v>
      </c>
    </row>
    <row r="108" spans="1:12" x14ac:dyDescent="0.25">
      <c r="B108" s="1">
        <v>12</v>
      </c>
      <c r="C108" s="1" t="s">
        <v>9</v>
      </c>
      <c r="D108" t="s">
        <v>100</v>
      </c>
      <c r="E108">
        <v>24.5</v>
      </c>
      <c r="F108">
        <v>4</v>
      </c>
      <c r="G108" s="5">
        <v>1</v>
      </c>
    </row>
    <row r="109" spans="1:12" x14ac:dyDescent="0.25">
      <c r="B109" s="1">
        <v>21</v>
      </c>
      <c r="C109" s="1" t="s">
        <v>10</v>
      </c>
      <c r="D109" t="s">
        <v>66</v>
      </c>
      <c r="E109">
        <v>24</v>
      </c>
      <c r="F109">
        <v>2</v>
      </c>
      <c r="G109" s="5">
        <v>3</v>
      </c>
    </row>
    <row r="110" spans="1:12" x14ac:dyDescent="0.25">
      <c r="B110" s="1">
        <v>22</v>
      </c>
      <c r="C110" s="1" t="s">
        <v>10</v>
      </c>
      <c r="D110" t="s">
        <v>55</v>
      </c>
      <c r="E110">
        <v>24.3</v>
      </c>
      <c r="F110">
        <v>3</v>
      </c>
      <c r="G110" s="5">
        <v>2</v>
      </c>
    </row>
    <row r="111" spans="1:12" x14ac:dyDescent="0.25">
      <c r="B111" s="1" t="s">
        <v>7</v>
      </c>
      <c r="C111" s="1" t="s">
        <v>9</v>
      </c>
    </row>
    <row r="112" spans="1:12" x14ac:dyDescent="0.25">
      <c r="B112" s="1" t="s">
        <v>8</v>
      </c>
      <c r="C112" s="1" t="s">
        <v>10</v>
      </c>
    </row>
    <row r="113" spans="1:12" x14ac:dyDescent="0.25">
      <c r="B113" s="1"/>
      <c r="C113" s="1"/>
    </row>
    <row r="114" spans="1:12" s="2" customFormat="1" x14ac:dyDescent="0.25">
      <c r="A114" s="2" t="s">
        <v>23</v>
      </c>
      <c r="B114" s="3"/>
      <c r="C114" s="3"/>
      <c r="G114" s="6"/>
      <c r="L114" s="6"/>
    </row>
    <row r="115" spans="1:12" x14ac:dyDescent="0.25">
      <c r="B115" s="1">
        <v>11</v>
      </c>
      <c r="C115" s="1" t="s">
        <v>9</v>
      </c>
      <c r="D115" t="s">
        <v>77</v>
      </c>
      <c r="E115">
        <v>12.55</v>
      </c>
      <c r="F115">
        <v>1</v>
      </c>
      <c r="G115" s="5">
        <v>5</v>
      </c>
    </row>
    <row r="116" spans="1:12" x14ac:dyDescent="0.25">
      <c r="B116" s="1">
        <v>12</v>
      </c>
      <c r="C116" s="1" t="s">
        <v>9</v>
      </c>
      <c r="D116" t="s">
        <v>105</v>
      </c>
      <c r="E116">
        <v>10.96</v>
      </c>
      <c r="F116">
        <v>4</v>
      </c>
      <c r="G116" s="5">
        <v>1</v>
      </c>
    </row>
    <row r="117" spans="1:12" x14ac:dyDescent="0.25">
      <c r="B117" s="1">
        <v>21</v>
      </c>
      <c r="C117" s="1" t="s">
        <v>10</v>
      </c>
      <c r="D117" t="s">
        <v>58</v>
      </c>
      <c r="E117">
        <v>11.6</v>
      </c>
      <c r="F117">
        <v>2</v>
      </c>
      <c r="G117" s="5">
        <v>3</v>
      </c>
    </row>
    <row r="118" spans="1:12" x14ac:dyDescent="0.25">
      <c r="B118" s="1">
        <v>22</v>
      </c>
      <c r="C118" s="1" t="s">
        <v>10</v>
      </c>
      <c r="D118" t="s">
        <v>106</v>
      </c>
      <c r="E118">
        <v>11.1</v>
      </c>
      <c r="F118">
        <v>3</v>
      </c>
      <c r="G118" s="5">
        <v>2</v>
      </c>
    </row>
    <row r="119" spans="1:12" x14ac:dyDescent="0.25">
      <c r="B119" s="1" t="s">
        <v>7</v>
      </c>
      <c r="C119" s="1" t="s">
        <v>9</v>
      </c>
    </row>
    <row r="120" spans="1:12" x14ac:dyDescent="0.25">
      <c r="B120" s="1" t="s">
        <v>8</v>
      </c>
      <c r="C120" s="1" t="s">
        <v>10</v>
      </c>
    </row>
    <row r="121" spans="1:12" x14ac:dyDescent="0.25">
      <c r="B121" s="1"/>
      <c r="C121" s="1"/>
    </row>
    <row r="122" spans="1:12" s="2" customFormat="1" x14ac:dyDescent="0.25">
      <c r="A122" s="2" t="s">
        <v>24</v>
      </c>
      <c r="B122" s="3"/>
      <c r="C122" s="3"/>
      <c r="G122" s="6"/>
      <c r="L122" s="6"/>
    </row>
    <row r="123" spans="1:12" x14ac:dyDescent="0.25">
      <c r="B123" s="1">
        <v>11</v>
      </c>
      <c r="C123" s="1" t="s">
        <v>9</v>
      </c>
      <c r="D123" t="s">
        <v>101</v>
      </c>
      <c r="E123">
        <v>45.8</v>
      </c>
      <c r="F123">
        <v>1</v>
      </c>
      <c r="G123" s="5">
        <v>5</v>
      </c>
    </row>
    <row r="124" spans="1:12" x14ac:dyDescent="0.25">
      <c r="B124" s="1">
        <v>21</v>
      </c>
      <c r="C124" s="1" t="s">
        <v>10</v>
      </c>
      <c r="D124" t="s">
        <v>102</v>
      </c>
      <c r="E124" t="s">
        <v>86</v>
      </c>
      <c r="F124" t="s">
        <v>86</v>
      </c>
      <c r="G124" s="5">
        <v>0</v>
      </c>
    </row>
    <row r="125" spans="1:12" x14ac:dyDescent="0.25">
      <c r="B125" s="1" t="s">
        <v>7</v>
      </c>
      <c r="C125" s="1" t="s">
        <v>9</v>
      </c>
    </row>
    <row r="126" spans="1:12" x14ac:dyDescent="0.25">
      <c r="B126" s="1" t="s">
        <v>8</v>
      </c>
      <c r="C126" s="1" t="s">
        <v>10</v>
      </c>
    </row>
    <row r="127" spans="1:12" x14ac:dyDescent="0.25">
      <c r="B127" s="1"/>
      <c r="C127" s="1"/>
    </row>
    <row r="128" spans="1:12" s="2" customFormat="1" x14ac:dyDescent="0.25">
      <c r="A128" s="2" t="s">
        <v>25</v>
      </c>
      <c r="B128" s="3"/>
      <c r="C128" s="3"/>
      <c r="G128" s="6"/>
      <c r="L128" s="6"/>
    </row>
    <row r="129" spans="2:7" x14ac:dyDescent="0.25">
      <c r="B129" s="1">
        <v>11</v>
      </c>
      <c r="C129" s="1" t="s">
        <v>9</v>
      </c>
      <c r="G129" s="5">
        <v>2</v>
      </c>
    </row>
    <row r="130" spans="2:7" x14ac:dyDescent="0.25">
      <c r="B130" s="1">
        <v>21</v>
      </c>
      <c r="C130" s="1" t="s">
        <v>10</v>
      </c>
      <c r="G130" s="5">
        <v>5</v>
      </c>
    </row>
    <row r="131" spans="2:7" x14ac:dyDescent="0.25">
      <c r="B131" s="1" t="s">
        <v>7</v>
      </c>
      <c r="C131" s="1" t="s">
        <v>9</v>
      </c>
    </row>
    <row r="132" spans="2:7" x14ac:dyDescent="0.25">
      <c r="B132" s="1" t="s">
        <v>8</v>
      </c>
      <c r="C132" s="1" t="s">
        <v>10</v>
      </c>
    </row>
    <row r="133" spans="2:7" x14ac:dyDescent="0.25">
      <c r="B133" s="1"/>
      <c r="C133" s="1"/>
    </row>
    <row r="134" spans="2:7" x14ac:dyDescent="0.25">
      <c r="B134" s="1"/>
      <c r="C134" s="1"/>
    </row>
    <row r="135" spans="2:7" x14ac:dyDescent="0.25">
      <c r="B135" s="1"/>
      <c r="C135" s="1"/>
    </row>
    <row r="136" spans="2:7" x14ac:dyDescent="0.25">
      <c r="B136" s="1"/>
      <c r="C136" s="1"/>
    </row>
    <row r="137" spans="2:7" x14ac:dyDescent="0.25">
      <c r="B137" s="1"/>
      <c r="C137" s="1"/>
    </row>
    <row r="138" spans="2:7" x14ac:dyDescent="0.25">
      <c r="B138" s="1"/>
      <c r="C138" s="1"/>
    </row>
    <row r="139" spans="2:7" x14ac:dyDescent="0.25">
      <c r="B139" s="1"/>
      <c r="C139" s="1"/>
    </row>
    <row r="140" spans="2:7" x14ac:dyDescent="0.25">
      <c r="B140" s="1"/>
      <c r="C140" s="1"/>
    </row>
    <row r="141" spans="2:7" x14ac:dyDescent="0.25">
      <c r="B141" s="1"/>
      <c r="C141" s="1"/>
    </row>
  </sheetData>
  <conditionalFormatting sqref="E132">
    <cfRule type="containsText" dxfId="4" priority="3" operator="containsText" text="Ox">
      <formula>NOT(ISERROR(SEARCH("Ox",E132)))</formula>
    </cfRule>
  </conditionalFormatting>
  <conditionalFormatting sqref="C1:C1048576">
    <cfRule type="containsText" dxfId="3" priority="1" operator="containsText" text="Cam">
      <formula>NOT(ISERROR(SEARCH("Cam",C1)))</formula>
    </cfRule>
    <cfRule type="containsText" dxfId="2" priority="2" operator="containsText" text="Ox">
      <formula>NOT(ISERROR(SEARCH("Ox",C1)))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1"/>
  <sheetViews>
    <sheetView tabSelected="1" workbookViewId="0">
      <selection activeCell="K19" sqref="K19"/>
    </sheetView>
  </sheetViews>
  <sheetFormatPr defaultColWidth="11" defaultRowHeight="15.75" x14ac:dyDescent="0.25"/>
  <cols>
    <col min="1" max="7" width="18.625" customWidth="1"/>
    <col min="10" max="10" width="14.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12</v>
      </c>
      <c r="E1" t="s">
        <v>3</v>
      </c>
      <c r="F1" t="s">
        <v>4</v>
      </c>
      <c r="G1" t="s">
        <v>5</v>
      </c>
    </row>
    <row r="2" spans="1:11" s="2" customFormat="1" x14ac:dyDescent="0.25">
      <c r="A2" s="2" t="s">
        <v>6</v>
      </c>
    </row>
    <row r="3" spans="1:11" x14ac:dyDescent="0.25">
      <c r="B3">
        <v>11</v>
      </c>
      <c r="C3" t="s">
        <v>9</v>
      </c>
      <c r="D3" t="s">
        <v>29</v>
      </c>
      <c r="E3">
        <v>77.900000000000006</v>
      </c>
      <c r="F3">
        <v>1</v>
      </c>
      <c r="G3">
        <v>5</v>
      </c>
      <c r="J3" t="s">
        <v>27</v>
      </c>
      <c r="K3">
        <f>SUM(G3+G4+G11+G12+G19+G20+G27+G28+G35+G36+G43+G44+G51+G52+G59+G60+G67+G68+G75+G76+G83+G84+G91+G92+G99+G100+G107+G113+G114+G121)</f>
        <v>88</v>
      </c>
    </row>
    <row r="4" spans="1:11" x14ac:dyDescent="0.25">
      <c r="B4">
        <v>12</v>
      </c>
      <c r="C4" t="s">
        <v>9</v>
      </c>
      <c r="D4" t="s">
        <v>30</v>
      </c>
      <c r="E4">
        <v>80.2</v>
      </c>
      <c r="F4">
        <v>2</v>
      </c>
      <c r="G4">
        <v>3</v>
      </c>
    </row>
    <row r="5" spans="1:11" x14ac:dyDescent="0.25">
      <c r="B5">
        <v>21</v>
      </c>
      <c r="C5" t="s">
        <v>10</v>
      </c>
      <c r="D5" t="s">
        <v>31</v>
      </c>
      <c r="E5">
        <v>82.7</v>
      </c>
      <c r="F5">
        <v>3</v>
      </c>
      <c r="G5">
        <v>2</v>
      </c>
      <c r="J5" t="s">
        <v>28</v>
      </c>
      <c r="K5">
        <f>SUM(G5+G6+G13+G14+G21+G22+G29+G30+G37+G38+G45+G46+G53+G54+G61+G62+G69+G70+G77+G78+G85+G86+G93+G94+G101+G102+G108+G115+G116+G122)</f>
        <v>78</v>
      </c>
    </row>
    <row r="6" spans="1:11" x14ac:dyDescent="0.25">
      <c r="B6">
        <v>22</v>
      </c>
      <c r="C6" t="s">
        <v>10</v>
      </c>
      <c r="D6" t="s">
        <v>32</v>
      </c>
      <c r="E6">
        <v>84.2</v>
      </c>
      <c r="F6">
        <v>4</v>
      </c>
      <c r="G6">
        <v>1</v>
      </c>
    </row>
    <row r="7" spans="1:11" x14ac:dyDescent="0.25">
      <c r="B7" t="s">
        <v>7</v>
      </c>
      <c r="C7" t="s">
        <v>9</v>
      </c>
    </row>
    <row r="8" spans="1:11" x14ac:dyDescent="0.25">
      <c r="B8" t="s">
        <v>8</v>
      </c>
      <c r="C8" t="s">
        <v>10</v>
      </c>
    </row>
    <row r="10" spans="1:11" s="2" customFormat="1" x14ac:dyDescent="0.25">
      <c r="A10" s="2">
        <v>800</v>
      </c>
    </row>
    <row r="11" spans="1:11" x14ac:dyDescent="0.25">
      <c r="B11">
        <v>11</v>
      </c>
      <c r="C11" t="s">
        <v>9</v>
      </c>
      <c r="D11" t="s">
        <v>36</v>
      </c>
      <c r="E11" s="7">
        <v>1.7268518518518518E-3</v>
      </c>
      <c r="F11">
        <v>1</v>
      </c>
      <c r="G11">
        <v>5</v>
      </c>
    </row>
    <row r="12" spans="1:11" x14ac:dyDescent="0.25">
      <c r="B12">
        <v>12</v>
      </c>
      <c r="C12" t="s">
        <v>9</v>
      </c>
      <c r="D12" t="s">
        <v>37</v>
      </c>
      <c r="E12" s="7">
        <v>1.9814814814814816E-3</v>
      </c>
      <c r="F12">
        <v>4</v>
      </c>
      <c r="G12">
        <v>1</v>
      </c>
    </row>
    <row r="13" spans="1:11" x14ac:dyDescent="0.25">
      <c r="B13">
        <v>21</v>
      </c>
      <c r="C13" t="s">
        <v>10</v>
      </c>
      <c r="D13" t="s">
        <v>38</v>
      </c>
      <c r="E13" s="7">
        <v>1.7974537037037037E-3</v>
      </c>
      <c r="F13">
        <v>2</v>
      </c>
      <c r="G13">
        <v>3</v>
      </c>
    </row>
    <row r="14" spans="1:11" x14ac:dyDescent="0.25">
      <c r="B14">
        <v>22</v>
      </c>
      <c r="C14" t="s">
        <v>10</v>
      </c>
      <c r="D14" t="s">
        <v>32</v>
      </c>
      <c r="E14" s="7">
        <v>1.8634259259259261E-3</v>
      </c>
      <c r="F14">
        <v>3</v>
      </c>
      <c r="G14">
        <v>2</v>
      </c>
    </row>
    <row r="15" spans="1:11" x14ac:dyDescent="0.25">
      <c r="B15" t="s">
        <v>7</v>
      </c>
      <c r="C15" t="s">
        <v>9</v>
      </c>
    </row>
    <row r="16" spans="1:11" x14ac:dyDescent="0.25">
      <c r="B16" t="s">
        <v>8</v>
      </c>
      <c r="C16" t="s">
        <v>10</v>
      </c>
    </row>
    <row r="18" spans="1:7" s="2" customFormat="1" x14ac:dyDescent="0.25">
      <c r="A18" s="2">
        <v>100</v>
      </c>
    </row>
    <row r="19" spans="1:7" x14ac:dyDescent="0.25">
      <c r="B19">
        <v>11</v>
      </c>
      <c r="C19" t="s">
        <v>9</v>
      </c>
      <c r="D19" t="s">
        <v>49</v>
      </c>
      <c r="E19">
        <v>14.2</v>
      </c>
      <c r="F19">
        <v>3</v>
      </c>
      <c r="G19">
        <v>2</v>
      </c>
    </row>
    <row r="20" spans="1:7" x14ac:dyDescent="0.25">
      <c r="B20">
        <v>12</v>
      </c>
      <c r="C20" t="s">
        <v>9</v>
      </c>
      <c r="D20" t="s">
        <v>48</v>
      </c>
      <c r="E20">
        <v>14.1</v>
      </c>
      <c r="F20">
        <v>2</v>
      </c>
      <c r="G20">
        <v>3</v>
      </c>
    </row>
    <row r="21" spans="1:7" x14ac:dyDescent="0.25">
      <c r="B21">
        <v>21</v>
      </c>
      <c r="C21" t="s">
        <v>10</v>
      </c>
      <c r="D21" t="s">
        <v>43</v>
      </c>
      <c r="E21">
        <v>12.9</v>
      </c>
      <c r="F21">
        <v>1</v>
      </c>
      <c r="G21">
        <v>5</v>
      </c>
    </row>
    <row r="22" spans="1:7" x14ac:dyDescent="0.25">
      <c r="B22">
        <v>22</v>
      </c>
      <c r="C22" t="s">
        <v>10</v>
      </c>
      <c r="D22" t="s">
        <v>50</v>
      </c>
      <c r="E22">
        <v>14.4</v>
      </c>
      <c r="F22">
        <v>4</v>
      </c>
      <c r="G22">
        <v>1</v>
      </c>
    </row>
    <row r="23" spans="1:7" x14ac:dyDescent="0.25">
      <c r="B23" t="s">
        <v>7</v>
      </c>
      <c r="C23" t="s">
        <v>9</v>
      </c>
      <c r="D23" t="s">
        <v>51</v>
      </c>
      <c r="E23">
        <v>15</v>
      </c>
    </row>
    <row r="24" spans="1:7" x14ac:dyDescent="0.25">
      <c r="B24" t="s">
        <v>8</v>
      </c>
      <c r="C24" t="s">
        <v>10</v>
      </c>
      <c r="D24" t="s">
        <v>52</v>
      </c>
      <c r="E24">
        <v>14.7</v>
      </c>
    </row>
    <row r="26" spans="1:7" s="2" customFormat="1" x14ac:dyDescent="0.25">
      <c r="A26" s="2" t="s">
        <v>17</v>
      </c>
    </row>
    <row r="27" spans="1:7" x14ac:dyDescent="0.25">
      <c r="B27">
        <v>11</v>
      </c>
      <c r="C27" t="s">
        <v>9</v>
      </c>
      <c r="D27" t="s">
        <v>59</v>
      </c>
      <c r="E27">
        <v>5</v>
      </c>
      <c r="F27">
        <v>2</v>
      </c>
      <c r="G27">
        <v>3</v>
      </c>
    </row>
    <row r="28" spans="1:7" x14ac:dyDescent="0.25">
      <c r="B28">
        <v>12</v>
      </c>
      <c r="C28" t="s">
        <v>9</v>
      </c>
      <c r="D28" t="s">
        <v>60</v>
      </c>
      <c r="E28">
        <v>4.74</v>
      </c>
      <c r="F28">
        <v>3</v>
      </c>
      <c r="G28">
        <v>2</v>
      </c>
    </row>
    <row r="29" spans="1:7" x14ac:dyDescent="0.25">
      <c r="B29">
        <v>21</v>
      </c>
      <c r="C29" t="s">
        <v>10</v>
      </c>
      <c r="D29" t="s">
        <v>61</v>
      </c>
      <c r="E29">
        <v>3.71</v>
      </c>
      <c r="F29">
        <v>4</v>
      </c>
      <c r="G29">
        <v>1</v>
      </c>
    </row>
    <row r="30" spans="1:7" x14ac:dyDescent="0.25">
      <c r="B30">
        <v>22</v>
      </c>
      <c r="C30" t="s">
        <v>10</v>
      </c>
      <c r="D30" t="s">
        <v>62</v>
      </c>
      <c r="E30">
        <v>5.32</v>
      </c>
      <c r="F30">
        <v>1</v>
      </c>
      <c r="G30">
        <v>5</v>
      </c>
    </row>
    <row r="31" spans="1:7" x14ac:dyDescent="0.25">
      <c r="B31" t="s">
        <v>7</v>
      </c>
      <c r="C31" t="s">
        <v>9</v>
      </c>
    </row>
    <row r="32" spans="1:7" x14ac:dyDescent="0.25">
      <c r="B32" t="s">
        <v>8</v>
      </c>
      <c r="C32" t="s">
        <v>10</v>
      </c>
    </row>
    <row r="34" spans="1:7" s="2" customFormat="1" x14ac:dyDescent="0.25">
      <c r="A34" s="2" t="s">
        <v>15</v>
      </c>
    </row>
    <row r="35" spans="1:7" x14ac:dyDescent="0.25">
      <c r="B35">
        <v>11</v>
      </c>
      <c r="C35" t="s">
        <v>9</v>
      </c>
      <c r="D35" t="s">
        <v>70</v>
      </c>
      <c r="E35">
        <v>16.47</v>
      </c>
      <c r="F35">
        <v>4</v>
      </c>
      <c r="G35">
        <v>1</v>
      </c>
    </row>
    <row r="36" spans="1:7" x14ac:dyDescent="0.25">
      <c r="B36">
        <v>12</v>
      </c>
      <c r="C36" t="s">
        <v>9</v>
      </c>
      <c r="D36" t="s">
        <v>71</v>
      </c>
      <c r="E36">
        <v>18.78</v>
      </c>
      <c r="F36">
        <v>2</v>
      </c>
      <c r="G36">
        <v>3</v>
      </c>
    </row>
    <row r="37" spans="1:7" x14ac:dyDescent="0.25">
      <c r="B37">
        <v>21</v>
      </c>
      <c r="C37" t="s">
        <v>10</v>
      </c>
      <c r="D37" t="s">
        <v>72</v>
      </c>
      <c r="E37">
        <v>16.79</v>
      </c>
      <c r="F37">
        <v>3</v>
      </c>
      <c r="G37">
        <v>2</v>
      </c>
    </row>
    <row r="38" spans="1:7" x14ac:dyDescent="0.25">
      <c r="B38">
        <v>22</v>
      </c>
      <c r="C38" t="s">
        <v>10</v>
      </c>
      <c r="D38" t="s">
        <v>73</v>
      </c>
      <c r="E38">
        <v>22.42</v>
      </c>
      <c r="F38">
        <v>1</v>
      </c>
      <c r="G38">
        <v>5</v>
      </c>
    </row>
    <row r="39" spans="1:7" x14ac:dyDescent="0.25">
      <c r="B39" t="s">
        <v>7</v>
      </c>
      <c r="C39" t="s">
        <v>9</v>
      </c>
    </row>
    <row r="40" spans="1:7" x14ac:dyDescent="0.25">
      <c r="B40" t="s">
        <v>8</v>
      </c>
      <c r="C40" t="s">
        <v>10</v>
      </c>
    </row>
    <row r="42" spans="1:7" s="2" customFormat="1" x14ac:dyDescent="0.25">
      <c r="A42" s="2">
        <v>400</v>
      </c>
    </row>
    <row r="43" spans="1:7" x14ac:dyDescent="0.25">
      <c r="B43">
        <v>11</v>
      </c>
      <c r="C43" t="s">
        <v>9</v>
      </c>
      <c r="D43" t="s">
        <v>64</v>
      </c>
      <c r="E43">
        <v>71.3</v>
      </c>
      <c r="F43">
        <v>2</v>
      </c>
      <c r="G43">
        <v>3</v>
      </c>
    </row>
    <row r="44" spans="1:7" x14ac:dyDescent="0.25">
      <c r="B44">
        <v>12</v>
      </c>
      <c r="C44" t="s">
        <v>9</v>
      </c>
      <c r="D44" t="s">
        <v>65</v>
      </c>
      <c r="E44">
        <v>87.2</v>
      </c>
      <c r="F44">
        <v>4</v>
      </c>
      <c r="G44">
        <v>1</v>
      </c>
    </row>
    <row r="45" spans="1:7" x14ac:dyDescent="0.25">
      <c r="B45">
        <v>21</v>
      </c>
      <c r="C45" t="s">
        <v>10</v>
      </c>
      <c r="D45" t="s">
        <v>38</v>
      </c>
      <c r="E45">
        <v>66.2</v>
      </c>
      <c r="F45">
        <v>1</v>
      </c>
      <c r="G45">
        <v>5</v>
      </c>
    </row>
    <row r="46" spans="1:7" x14ac:dyDescent="0.25">
      <c r="B46">
        <v>22</v>
      </c>
      <c r="C46" t="s">
        <v>10</v>
      </c>
      <c r="D46" t="s">
        <v>63</v>
      </c>
      <c r="E46">
        <v>75.3</v>
      </c>
      <c r="F46">
        <v>3</v>
      </c>
      <c r="G46">
        <v>2</v>
      </c>
    </row>
    <row r="47" spans="1:7" x14ac:dyDescent="0.25">
      <c r="B47" t="s">
        <v>7</v>
      </c>
      <c r="C47" t="s">
        <v>9</v>
      </c>
    </row>
    <row r="48" spans="1:7" x14ac:dyDescent="0.25">
      <c r="B48" t="s">
        <v>8</v>
      </c>
      <c r="C48" t="s">
        <v>10</v>
      </c>
    </row>
    <row r="50" spans="1:7" s="2" customFormat="1" x14ac:dyDescent="0.25">
      <c r="A50" s="2" t="s">
        <v>21</v>
      </c>
      <c r="B50" s="3"/>
      <c r="C50" s="3"/>
    </row>
    <row r="51" spans="1:7" x14ac:dyDescent="0.25">
      <c r="B51" s="1">
        <v>11</v>
      </c>
      <c r="C51" s="1" t="s">
        <v>9</v>
      </c>
      <c r="D51" t="s">
        <v>59</v>
      </c>
      <c r="E51">
        <v>1.3</v>
      </c>
      <c r="F51">
        <v>3</v>
      </c>
      <c r="G51">
        <v>2</v>
      </c>
    </row>
    <row r="52" spans="1:7" x14ac:dyDescent="0.25">
      <c r="B52" s="1">
        <v>12</v>
      </c>
      <c r="C52" s="1" t="s">
        <v>9</v>
      </c>
      <c r="D52" t="s">
        <v>82</v>
      </c>
      <c r="E52">
        <v>1.4</v>
      </c>
      <c r="F52">
        <v>1</v>
      </c>
      <c r="G52">
        <v>5</v>
      </c>
    </row>
    <row r="53" spans="1:7" x14ac:dyDescent="0.25">
      <c r="B53" s="1">
        <v>21</v>
      </c>
      <c r="C53" s="1" t="s">
        <v>10</v>
      </c>
      <c r="D53" t="s">
        <v>83</v>
      </c>
      <c r="E53">
        <v>1.3</v>
      </c>
      <c r="F53">
        <v>3</v>
      </c>
      <c r="G53">
        <v>2</v>
      </c>
    </row>
    <row r="54" spans="1:7" x14ac:dyDescent="0.25">
      <c r="B54" s="1">
        <v>22</v>
      </c>
      <c r="C54" s="1" t="s">
        <v>10</v>
      </c>
      <c r="D54" t="s">
        <v>72</v>
      </c>
      <c r="E54">
        <v>1.3</v>
      </c>
      <c r="F54">
        <v>2</v>
      </c>
      <c r="G54">
        <v>3</v>
      </c>
    </row>
    <row r="55" spans="1:7" x14ac:dyDescent="0.25">
      <c r="B55" s="1" t="s">
        <v>7</v>
      </c>
      <c r="C55" s="1" t="s">
        <v>9</v>
      </c>
    </row>
    <row r="56" spans="1:7" x14ac:dyDescent="0.25">
      <c r="B56" s="1" t="s">
        <v>8</v>
      </c>
      <c r="C56" s="1" t="s">
        <v>10</v>
      </c>
    </row>
    <row r="57" spans="1:7" x14ac:dyDescent="0.25">
      <c r="B57" s="1"/>
      <c r="C57" s="1"/>
    </row>
    <row r="58" spans="1:7" s="2" customFormat="1" x14ac:dyDescent="0.25">
      <c r="A58" s="2" t="s">
        <v>26</v>
      </c>
      <c r="B58" s="3"/>
      <c r="C58" s="3"/>
    </row>
    <row r="59" spans="1:7" x14ac:dyDescent="0.25">
      <c r="B59" s="1">
        <v>11</v>
      </c>
      <c r="C59" s="1" t="s">
        <v>9</v>
      </c>
      <c r="D59" t="s">
        <v>59</v>
      </c>
      <c r="E59">
        <v>19.899999999999999</v>
      </c>
      <c r="F59">
        <v>2</v>
      </c>
      <c r="G59">
        <v>3</v>
      </c>
    </row>
    <row r="60" spans="1:7" x14ac:dyDescent="0.25">
      <c r="B60" s="1">
        <v>12</v>
      </c>
      <c r="C60" s="1" t="s">
        <v>9</v>
      </c>
      <c r="D60" t="s">
        <v>82</v>
      </c>
      <c r="E60">
        <v>23.1</v>
      </c>
      <c r="F60">
        <v>3</v>
      </c>
      <c r="G60">
        <v>2</v>
      </c>
    </row>
    <row r="61" spans="1:7" x14ac:dyDescent="0.25">
      <c r="B61" s="1">
        <v>21</v>
      </c>
      <c r="C61" s="1" t="s">
        <v>10</v>
      </c>
      <c r="D61" t="s">
        <v>83</v>
      </c>
      <c r="E61" t="s">
        <v>86</v>
      </c>
      <c r="F61" t="s">
        <v>86</v>
      </c>
      <c r="G61">
        <v>0</v>
      </c>
    </row>
    <row r="62" spans="1:7" x14ac:dyDescent="0.25">
      <c r="B62" s="1">
        <v>22</v>
      </c>
      <c r="C62" s="1" t="s">
        <v>10</v>
      </c>
      <c r="D62" t="s">
        <v>50</v>
      </c>
      <c r="E62">
        <v>16.5</v>
      </c>
      <c r="F62">
        <v>1</v>
      </c>
      <c r="G62">
        <v>5</v>
      </c>
    </row>
    <row r="63" spans="1:7" x14ac:dyDescent="0.25">
      <c r="B63" s="1" t="s">
        <v>7</v>
      </c>
      <c r="C63" s="1" t="s">
        <v>9</v>
      </c>
    </row>
    <row r="64" spans="1:7" x14ac:dyDescent="0.25">
      <c r="B64" s="1" t="s">
        <v>8</v>
      </c>
      <c r="C64" s="1" t="s">
        <v>10</v>
      </c>
    </row>
    <row r="65" spans="1:7" x14ac:dyDescent="0.25">
      <c r="B65" s="1"/>
      <c r="C65" s="1"/>
    </row>
    <row r="66" spans="1:7" s="2" customFormat="1" x14ac:dyDescent="0.25">
      <c r="A66" s="2" t="s">
        <v>23</v>
      </c>
      <c r="B66" s="3"/>
      <c r="C66" s="3"/>
    </row>
    <row r="67" spans="1:7" x14ac:dyDescent="0.25">
      <c r="B67" s="1">
        <v>11</v>
      </c>
      <c r="C67" s="1" t="s">
        <v>9</v>
      </c>
      <c r="D67" t="s">
        <v>88</v>
      </c>
      <c r="E67">
        <v>9.76</v>
      </c>
      <c r="F67">
        <v>2</v>
      </c>
      <c r="G67">
        <v>3</v>
      </c>
    </row>
    <row r="68" spans="1:7" x14ac:dyDescent="0.25">
      <c r="B68" s="1">
        <v>12</v>
      </c>
      <c r="C68" s="1" t="s">
        <v>9</v>
      </c>
      <c r="D68" t="s">
        <v>89</v>
      </c>
      <c r="E68">
        <v>9.14</v>
      </c>
      <c r="F68">
        <v>3</v>
      </c>
      <c r="G68">
        <v>2</v>
      </c>
    </row>
    <row r="69" spans="1:7" x14ac:dyDescent="0.25">
      <c r="B69" s="1">
        <v>21</v>
      </c>
      <c r="C69" s="1" t="s">
        <v>10</v>
      </c>
      <c r="D69" t="s">
        <v>90</v>
      </c>
      <c r="E69">
        <v>8.23</v>
      </c>
      <c r="F69">
        <v>4</v>
      </c>
      <c r="G69">
        <v>1</v>
      </c>
    </row>
    <row r="70" spans="1:7" x14ac:dyDescent="0.25">
      <c r="B70" s="1">
        <v>22</v>
      </c>
      <c r="C70" s="1" t="s">
        <v>10</v>
      </c>
      <c r="D70" t="s">
        <v>62</v>
      </c>
      <c r="E70">
        <v>10.52</v>
      </c>
      <c r="F70">
        <v>1</v>
      </c>
      <c r="G70">
        <v>5</v>
      </c>
    </row>
    <row r="71" spans="1:7" x14ac:dyDescent="0.25">
      <c r="B71" s="1" t="s">
        <v>7</v>
      </c>
      <c r="C71" s="1" t="s">
        <v>9</v>
      </c>
    </row>
    <row r="72" spans="1:7" x14ac:dyDescent="0.25">
      <c r="B72" s="1" t="s">
        <v>8</v>
      </c>
      <c r="C72" s="1" t="s">
        <v>10</v>
      </c>
    </row>
    <row r="73" spans="1:7" x14ac:dyDescent="0.25">
      <c r="B73" s="1"/>
      <c r="C73" s="1"/>
    </row>
    <row r="74" spans="1:7" s="2" customFormat="1" x14ac:dyDescent="0.25">
      <c r="A74" s="2" t="s">
        <v>22</v>
      </c>
      <c r="B74" s="3"/>
      <c r="C74" s="3"/>
    </row>
    <row r="75" spans="1:7" x14ac:dyDescent="0.25">
      <c r="B75" s="1">
        <v>11</v>
      </c>
      <c r="C75" s="1" t="s">
        <v>9</v>
      </c>
      <c r="D75" t="s">
        <v>91</v>
      </c>
      <c r="E75">
        <v>22.28</v>
      </c>
      <c r="F75">
        <v>3</v>
      </c>
      <c r="G75">
        <v>2</v>
      </c>
    </row>
    <row r="76" spans="1:7" x14ac:dyDescent="0.25">
      <c r="B76" s="1">
        <v>12</v>
      </c>
      <c r="C76" s="1" t="s">
        <v>9</v>
      </c>
      <c r="D76" t="s">
        <v>92</v>
      </c>
      <c r="E76">
        <v>22.46</v>
      </c>
      <c r="F76">
        <v>2</v>
      </c>
      <c r="G76">
        <v>3</v>
      </c>
    </row>
    <row r="77" spans="1:7" x14ac:dyDescent="0.25">
      <c r="B77" s="1">
        <v>21</v>
      </c>
      <c r="C77" s="1" t="s">
        <v>10</v>
      </c>
      <c r="D77" t="s">
        <v>72</v>
      </c>
      <c r="E77">
        <v>18.190000000000001</v>
      </c>
      <c r="F77">
        <v>4</v>
      </c>
      <c r="G77">
        <v>1</v>
      </c>
    </row>
    <row r="78" spans="1:7" x14ac:dyDescent="0.25">
      <c r="B78" s="1">
        <v>22</v>
      </c>
      <c r="C78" s="1" t="s">
        <v>10</v>
      </c>
      <c r="D78" t="s">
        <v>73</v>
      </c>
      <c r="E78">
        <v>26.2</v>
      </c>
      <c r="F78">
        <v>1</v>
      </c>
      <c r="G78">
        <v>5</v>
      </c>
    </row>
    <row r="79" spans="1:7" x14ac:dyDescent="0.25">
      <c r="B79" s="1" t="s">
        <v>7</v>
      </c>
      <c r="C79" s="1" t="s">
        <v>9</v>
      </c>
    </row>
    <row r="80" spans="1:7" x14ac:dyDescent="0.25">
      <c r="B80" s="1" t="s">
        <v>8</v>
      </c>
      <c r="C80" s="1" t="s">
        <v>10</v>
      </c>
    </row>
    <row r="81" spans="1:7" x14ac:dyDescent="0.25">
      <c r="B81" s="1"/>
      <c r="C81" s="1"/>
    </row>
    <row r="82" spans="1:7" s="2" customFormat="1" x14ac:dyDescent="0.25">
      <c r="A82" s="2">
        <v>1500</v>
      </c>
      <c r="B82" s="3"/>
      <c r="C82" s="3"/>
    </row>
    <row r="83" spans="1:7" x14ac:dyDescent="0.25">
      <c r="B83" s="1">
        <v>11</v>
      </c>
      <c r="C83" s="1" t="s">
        <v>9</v>
      </c>
      <c r="D83" t="s">
        <v>36</v>
      </c>
      <c r="E83" s="7">
        <v>3.3645833333333336E-3</v>
      </c>
      <c r="F83">
        <v>1</v>
      </c>
      <c r="G83">
        <v>5</v>
      </c>
    </row>
    <row r="84" spans="1:7" x14ac:dyDescent="0.25">
      <c r="B84" s="1">
        <v>12</v>
      </c>
      <c r="C84" s="1" t="s">
        <v>9</v>
      </c>
      <c r="D84" t="s">
        <v>97</v>
      </c>
      <c r="E84" s="7">
        <v>3.5624999999999997E-3</v>
      </c>
      <c r="F84">
        <v>2</v>
      </c>
      <c r="G84">
        <v>3</v>
      </c>
    </row>
    <row r="85" spans="1:7" x14ac:dyDescent="0.25">
      <c r="B85" s="1">
        <v>21</v>
      </c>
      <c r="C85" s="1" t="s">
        <v>10</v>
      </c>
      <c r="D85" t="s">
        <v>90</v>
      </c>
      <c r="E85" s="7">
        <v>3.7094907407407406E-3</v>
      </c>
      <c r="F85">
        <v>4</v>
      </c>
      <c r="G85">
        <v>1</v>
      </c>
    </row>
    <row r="86" spans="1:7" x14ac:dyDescent="0.25">
      <c r="B86" s="1">
        <v>22</v>
      </c>
      <c r="C86" s="1" t="s">
        <v>10</v>
      </c>
      <c r="D86" t="s">
        <v>32</v>
      </c>
      <c r="E86" s="7">
        <v>3.5983796296296298E-3</v>
      </c>
      <c r="F86">
        <v>3</v>
      </c>
      <c r="G86">
        <v>2</v>
      </c>
    </row>
    <row r="87" spans="1:7" x14ac:dyDescent="0.25">
      <c r="B87" s="1" t="s">
        <v>7</v>
      </c>
      <c r="C87" s="1" t="s">
        <v>9</v>
      </c>
      <c r="D87" t="s">
        <v>98</v>
      </c>
      <c r="E87" s="7">
        <v>4.1574074074074074E-3</v>
      </c>
    </row>
    <row r="88" spans="1:7" x14ac:dyDescent="0.25">
      <c r="B88" s="1" t="s">
        <v>8</v>
      </c>
      <c r="C88" s="1" t="s">
        <v>10</v>
      </c>
    </row>
    <row r="89" spans="1:7" x14ac:dyDescent="0.25">
      <c r="B89" s="1"/>
      <c r="C89" s="1"/>
    </row>
    <row r="90" spans="1:7" s="2" customFormat="1" x14ac:dyDescent="0.25">
      <c r="A90" s="2" t="s">
        <v>19</v>
      </c>
      <c r="B90" s="3"/>
      <c r="C90" s="3"/>
    </row>
    <row r="91" spans="1:7" x14ac:dyDescent="0.25">
      <c r="B91" s="1">
        <v>11</v>
      </c>
      <c r="C91" s="1" t="s">
        <v>9</v>
      </c>
      <c r="D91" t="s">
        <v>70</v>
      </c>
      <c r="E91">
        <v>8.4</v>
      </c>
      <c r="F91">
        <v>1</v>
      </c>
      <c r="G91">
        <v>5</v>
      </c>
    </row>
    <row r="92" spans="1:7" x14ac:dyDescent="0.25">
      <c r="B92" s="1">
        <v>12</v>
      </c>
      <c r="C92" s="1" t="s">
        <v>9</v>
      </c>
      <c r="D92" t="s">
        <v>92</v>
      </c>
      <c r="E92">
        <v>6.3</v>
      </c>
      <c r="F92">
        <v>4</v>
      </c>
      <c r="G92">
        <v>1</v>
      </c>
    </row>
    <row r="93" spans="1:7" x14ac:dyDescent="0.25">
      <c r="B93" s="1">
        <v>21</v>
      </c>
      <c r="C93" s="1" t="s">
        <v>10</v>
      </c>
      <c r="D93" t="s">
        <v>72</v>
      </c>
      <c r="E93">
        <v>7.64</v>
      </c>
      <c r="F93">
        <v>2</v>
      </c>
      <c r="G93">
        <v>3</v>
      </c>
    </row>
    <row r="94" spans="1:7" x14ac:dyDescent="0.25">
      <c r="B94" s="1">
        <v>22</v>
      </c>
      <c r="C94" s="1" t="s">
        <v>10</v>
      </c>
      <c r="D94" t="s">
        <v>73</v>
      </c>
      <c r="E94">
        <v>6.44</v>
      </c>
      <c r="F94">
        <v>3</v>
      </c>
      <c r="G94">
        <v>2</v>
      </c>
    </row>
    <row r="95" spans="1:7" x14ac:dyDescent="0.25">
      <c r="B95" s="1" t="s">
        <v>7</v>
      </c>
      <c r="C95" s="1" t="s">
        <v>9</v>
      </c>
    </row>
    <row r="96" spans="1:7" x14ac:dyDescent="0.25">
      <c r="B96" s="1" t="s">
        <v>8</v>
      </c>
      <c r="C96" s="1" t="s">
        <v>10</v>
      </c>
    </row>
    <row r="97" spans="1:7" x14ac:dyDescent="0.25">
      <c r="B97" s="1"/>
      <c r="C97" s="1"/>
    </row>
    <row r="98" spans="1:7" s="2" customFormat="1" x14ac:dyDescent="0.25">
      <c r="A98" s="2">
        <v>200</v>
      </c>
      <c r="B98" s="3"/>
      <c r="C98" s="3"/>
    </row>
    <row r="99" spans="1:7" x14ac:dyDescent="0.25">
      <c r="B99" s="1">
        <v>11</v>
      </c>
      <c r="C99" s="1" t="s">
        <v>9</v>
      </c>
      <c r="D99" t="s">
        <v>88</v>
      </c>
      <c r="E99">
        <v>29.2</v>
      </c>
      <c r="F99">
        <v>2</v>
      </c>
      <c r="G99">
        <v>3</v>
      </c>
    </row>
    <row r="100" spans="1:7" x14ac:dyDescent="0.25">
      <c r="B100" s="1">
        <v>12</v>
      </c>
      <c r="C100" s="1" t="s">
        <v>9</v>
      </c>
      <c r="D100" t="s">
        <v>48</v>
      </c>
      <c r="E100">
        <v>33.1</v>
      </c>
      <c r="F100">
        <v>4</v>
      </c>
      <c r="G100">
        <v>1</v>
      </c>
    </row>
    <row r="101" spans="1:7" x14ac:dyDescent="0.25">
      <c r="B101" s="1">
        <v>21</v>
      </c>
      <c r="C101" s="1" t="s">
        <v>10</v>
      </c>
      <c r="D101" t="s">
        <v>43</v>
      </c>
      <c r="E101">
        <v>28</v>
      </c>
      <c r="F101">
        <v>1</v>
      </c>
      <c r="G101">
        <v>5</v>
      </c>
    </row>
    <row r="102" spans="1:7" x14ac:dyDescent="0.25">
      <c r="B102" s="1">
        <v>22</v>
      </c>
      <c r="C102" s="1" t="s">
        <v>10</v>
      </c>
      <c r="D102" t="s">
        <v>50</v>
      </c>
      <c r="E102">
        <v>30.1</v>
      </c>
      <c r="F102">
        <v>3</v>
      </c>
      <c r="G102">
        <v>2</v>
      </c>
    </row>
    <row r="103" spans="1:7" x14ac:dyDescent="0.25">
      <c r="B103" s="1" t="s">
        <v>7</v>
      </c>
      <c r="C103" s="1" t="s">
        <v>9</v>
      </c>
    </row>
    <row r="104" spans="1:7" x14ac:dyDescent="0.25">
      <c r="B104" s="1" t="s">
        <v>8</v>
      </c>
      <c r="C104" s="1" t="s">
        <v>10</v>
      </c>
    </row>
    <row r="105" spans="1:7" x14ac:dyDescent="0.25">
      <c r="B105" s="1"/>
      <c r="C105" s="1"/>
    </row>
    <row r="106" spans="1:7" s="2" customFormat="1" x14ac:dyDescent="0.25">
      <c r="A106" s="2" t="s">
        <v>24</v>
      </c>
      <c r="B106" s="3"/>
      <c r="C106" s="3"/>
    </row>
    <row r="107" spans="1:7" x14ac:dyDescent="0.25">
      <c r="B107" s="1">
        <v>12</v>
      </c>
      <c r="C107" s="1" t="s">
        <v>9</v>
      </c>
      <c r="D107" t="s">
        <v>101</v>
      </c>
      <c r="E107">
        <v>58</v>
      </c>
      <c r="F107">
        <v>1</v>
      </c>
      <c r="G107">
        <v>5</v>
      </c>
    </row>
    <row r="108" spans="1:7" x14ac:dyDescent="0.25">
      <c r="B108" s="1">
        <v>22</v>
      </c>
      <c r="C108" s="1" t="s">
        <v>10</v>
      </c>
      <c r="D108" t="s">
        <v>102</v>
      </c>
      <c r="E108" t="s">
        <v>86</v>
      </c>
      <c r="F108" t="s">
        <v>86</v>
      </c>
      <c r="G108">
        <v>0</v>
      </c>
    </row>
    <row r="109" spans="1:7" x14ac:dyDescent="0.25">
      <c r="B109" s="1" t="s">
        <v>7</v>
      </c>
      <c r="C109" s="1" t="s">
        <v>9</v>
      </c>
    </row>
    <row r="110" spans="1:7" x14ac:dyDescent="0.25">
      <c r="B110" s="1" t="s">
        <v>8</v>
      </c>
      <c r="C110" s="1" t="s">
        <v>10</v>
      </c>
    </row>
    <row r="111" spans="1:7" x14ac:dyDescent="0.25">
      <c r="B111" s="1"/>
      <c r="C111" s="1"/>
    </row>
    <row r="112" spans="1:7" s="2" customFormat="1" x14ac:dyDescent="0.25">
      <c r="A112" s="2">
        <v>3000</v>
      </c>
      <c r="B112" s="3"/>
      <c r="C112" s="3"/>
    </row>
    <row r="113" spans="1:7" x14ac:dyDescent="0.25">
      <c r="B113" s="1">
        <v>11</v>
      </c>
      <c r="C113" s="1" t="s">
        <v>9</v>
      </c>
      <c r="D113" t="s">
        <v>107</v>
      </c>
      <c r="E113" s="7">
        <v>7.4120370370370373E-3</v>
      </c>
      <c r="F113">
        <v>1</v>
      </c>
      <c r="G113">
        <v>5</v>
      </c>
    </row>
    <row r="114" spans="1:7" x14ac:dyDescent="0.25">
      <c r="B114" s="1">
        <v>12</v>
      </c>
      <c r="C114" s="1" t="s">
        <v>9</v>
      </c>
      <c r="D114" t="s">
        <v>108</v>
      </c>
      <c r="E114" s="7">
        <v>8.4120370370370373E-3</v>
      </c>
      <c r="F114">
        <v>4</v>
      </c>
      <c r="G114">
        <v>1</v>
      </c>
    </row>
    <row r="115" spans="1:7" x14ac:dyDescent="0.25">
      <c r="B115" s="1">
        <v>21</v>
      </c>
      <c r="C115" s="1" t="s">
        <v>10</v>
      </c>
      <c r="D115" t="s">
        <v>31</v>
      </c>
      <c r="E115" s="7">
        <v>7.4618055555555549E-3</v>
      </c>
      <c r="F115">
        <v>2</v>
      </c>
      <c r="G115">
        <v>3</v>
      </c>
    </row>
    <row r="116" spans="1:7" x14ac:dyDescent="0.25">
      <c r="B116" s="1">
        <v>22</v>
      </c>
      <c r="C116" s="1" t="s">
        <v>10</v>
      </c>
      <c r="D116" t="s">
        <v>109</v>
      </c>
      <c r="E116" s="7">
        <v>8.2847222222222228E-3</v>
      </c>
      <c r="F116">
        <v>3</v>
      </c>
      <c r="G116">
        <v>2</v>
      </c>
    </row>
    <row r="117" spans="1:7" x14ac:dyDescent="0.25">
      <c r="B117" s="1" t="s">
        <v>7</v>
      </c>
      <c r="C117" s="1" t="s">
        <v>9</v>
      </c>
    </row>
    <row r="118" spans="1:7" x14ac:dyDescent="0.25">
      <c r="B118" s="1" t="s">
        <v>8</v>
      </c>
      <c r="C118" s="1" t="s">
        <v>10</v>
      </c>
    </row>
    <row r="119" spans="1:7" x14ac:dyDescent="0.25">
      <c r="B119" s="1"/>
      <c r="C119" s="1"/>
    </row>
    <row r="120" spans="1:7" s="2" customFormat="1" x14ac:dyDescent="0.25">
      <c r="A120" s="2" t="s">
        <v>25</v>
      </c>
      <c r="B120" s="3"/>
      <c r="C120" s="3"/>
    </row>
    <row r="121" spans="1:7" x14ac:dyDescent="0.25">
      <c r="B121" s="1">
        <v>11</v>
      </c>
      <c r="C121" s="1" t="s">
        <v>9</v>
      </c>
      <c r="G121">
        <v>5</v>
      </c>
    </row>
    <row r="122" spans="1:7" x14ac:dyDescent="0.25">
      <c r="B122" s="1">
        <v>22</v>
      </c>
      <c r="C122" s="1" t="s">
        <v>10</v>
      </c>
      <c r="G122">
        <v>2</v>
      </c>
    </row>
    <row r="123" spans="1:7" x14ac:dyDescent="0.25">
      <c r="B123" s="1" t="s">
        <v>7</v>
      </c>
      <c r="C123" s="1" t="s">
        <v>9</v>
      </c>
    </row>
    <row r="124" spans="1:7" x14ac:dyDescent="0.25">
      <c r="B124" s="1" t="s">
        <v>8</v>
      </c>
      <c r="C124" s="1" t="s">
        <v>10</v>
      </c>
    </row>
    <row r="125" spans="1:7" x14ac:dyDescent="0.25">
      <c r="B125" s="1"/>
      <c r="C125" s="1"/>
    </row>
    <row r="126" spans="1:7" x14ac:dyDescent="0.25">
      <c r="B126" s="1"/>
      <c r="C126" s="1"/>
    </row>
    <row r="127" spans="1:7" x14ac:dyDescent="0.25">
      <c r="B127" s="1"/>
      <c r="C127" s="1"/>
    </row>
    <row r="128" spans="1:7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</sheetData>
  <conditionalFormatting sqref="C2:C126">
    <cfRule type="containsText" dxfId="1" priority="1" operator="containsText" text="Cam">
      <formula>NOT(ISERROR(SEARCH("Cam",C2)))</formula>
    </cfRule>
    <cfRule type="containsText" dxfId="0" priority="2" operator="containsText" text="Ox">
      <formula>NOT(ISERROR(SEARCH("Ox",C2)))</formula>
    </cfRule>
  </conditionalFormatting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BB728614CB224AA40B08B525FAB789" ma:contentTypeVersion="7" ma:contentTypeDescription="Create a new document." ma:contentTypeScope="" ma:versionID="758a0e05a5e10c62baf56a7676437551">
  <xsd:schema xmlns:xsd="http://www.w3.org/2001/XMLSchema" xmlns:xs="http://www.w3.org/2001/XMLSchema" xmlns:p="http://schemas.microsoft.com/office/2006/metadata/properties" xmlns:ns3="b82ed534-a80e-4e24-8e77-13a9d77526ae" targetNamespace="http://schemas.microsoft.com/office/2006/metadata/properties" ma:root="true" ma:fieldsID="97829f4250e25f2707cfc5ab95cef527" ns3:_="">
    <xsd:import namespace="b82ed534-a80e-4e24-8e77-13a9d77526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ed534-a80e-4e24-8e77-13a9d77526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52D275-16A2-41EA-A48F-5A891F542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2ed534-a80e-4e24-8e77-13a9d7752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C8B153-8677-4C7B-8B47-7F92EFB3A3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583CA0-7589-4704-9E37-05E49C87F3E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b82ed534-a80e-4e24-8e77-13a9d77526a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Mens</vt:lpstr>
      <vt:lpstr>Womens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Cara James</cp:lastModifiedBy>
  <dcterms:created xsi:type="dcterms:W3CDTF">2019-11-02T12:09:55Z</dcterms:created>
  <dcterms:modified xsi:type="dcterms:W3CDTF">2019-11-03T17:54:29Z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0x010100A4BB728614CB224AA40B08B525FAB789</vt:lpwstr>
  </property>
</Properties>
</file>